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DECEMBER 2024\"/>
    </mc:Choice>
  </mc:AlternateContent>
  <xr:revisionPtr revIDLastSave="0" documentId="13_ncr:1_{02A890B1-C3EB-4A7F-A169-5FCEF6494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PDisbursement" sheetId="1" r:id="rId1"/>
  </sheets>
  <definedNames>
    <definedName name="_xlnm.Print_Titles" localSheetId="0">ACPDisbursement!$A:$B,ACPDisbursement!$4:$7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K23" i="1"/>
  <c r="K12" i="1"/>
  <c r="K11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8" i="1"/>
  <c r="K9" i="1"/>
  <c r="K10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6" i="1"/>
  <c r="K37" i="1"/>
  <c r="K38" i="1"/>
  <c r="K39" i="1"/>
  <c r="K40" i="1"/>
  <c r="K41" i="1"/>
  <c r="K42" i="1"/>
  <c r="K43" i="1"/>
  <c r="K44" i="1"/>
  <c r="K45" i="1"/>
  <c r="K46" i="1"/>
  <c r="K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8" i="1"/>
</calcChain>
</file>

<file path=xl/sharedStrings.xml><?xml version="1.0" encoding="utf-8"?>
<sst xmlns="http://schemas.openxmlformats.org/spreadsheetml/2006/main" count="70" uniqueCount="55">
  <si>
    <t>Non Priority Sector</t>
  </si>
  <si>
    <t>Sr. No.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</si>
  <si>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</si>
  <si>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</si>
  <si>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</si>
  <si>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</si>
  <si>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</si>
  <si>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</si>
  <si>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</si>
  <si>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</si>
  <si>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</si>
  <si>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</si>
  <si>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</si>
  <si>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</si>
  <si>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</si>
  <si>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</si>
  <si>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</si>
  <si>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</si>
  <si>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</si>
  <si>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</si>
  <si>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</si>
  <si>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</si>
  <si>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</si>
  <si>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</si>
  <si>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</si>
  <si>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</si>
  <si>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</si>
  <si>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</si>
  <si>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</si>
  <si>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</si>
  <si>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</si>
  <si>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</si>
  <si>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</si>
  <si>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</si>
  <si>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</si>
  <si>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</si>
  <si>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</si>
  <si>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</si>
  <si>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</si>
  <si>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</si>
  <si>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OTHER PRIORITY SECTOR</t>
  </si>
  <si>
    <t>TARGET</t>
  </si>
  <si>
    <t>ACHIE.</t>
  </si>
  <si>
    <t>% ACHIE.</t>
  </si>
  <si>
    <t>GRAND TOTAL</t>
  </si>
  <si>
    <t>PRIORITY SECTOR</t>
  </si>
  <si>
    <t>AGRICULTURE</t>
  </si>
  <si>
    <t>MSME</t>
  </si>
  <si>
    <t>TOTAL PRIORITY SECTOR</t>
  </si>
  <si>
    <t>TOTAL</t>
  </si>
  <si>
    <t>Amount in Crore</t>
  </si>
  <si>
    <t>District Name</t>
  </si>
  <si>
    <t>STATE LEVEL BANKERS' COMMITTEE BIHAR,PATNA</t>
  </si>
  <si>
    <t xml:space="preserve">( CONVENOR - STATE BANK OF INDIA ) </t>
  </si>
  <si>
    <t>DISTRICT WISE DISBURSEMENT : ANNUAL CREDIT PLAN (ACP)  FY 2024-25 AS ON :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</si>
</sst>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zoomScale="96" zoomScaleNormal="96" workbookViewId="0">
      <selection sqref="A1:XFD1048576"/>
    </sheetView>
  </sheetViews>
  <sheetFormatPr defaultColWidth="7.28515625" defaultRowHeight="15" x14ac:dyDescent="0.25"/>
  <cols>
    <col min="1" max="1" width="7" style="6" bestFit="1" customWidth="1"/>
    <col min="2" max="2" width="25.5703125" bestFit="1" customWidth="1"/>
    <col min="3" max="3" width="10.7109375" bestFit="1" customWidth="1"/>
    <col min="4" max="4" width="9.5703125" style="7" bestFit="1" customWidth="1"/>
    <col min="5" max="5" width="8.85546875" style="6" bestFit="1" customWidth="1"/>
    <col min="6" max="6" width="10.7109375" bestFit="1" customWidth="1"/>
    <col min="7" max="7" width="9.5703125" style="7" bestFit="1" customWidth="1"/>
    <col min="8" max="8" width="8.85546875" style="6" bestFit="1" customWidth="1"/>
    <col min="9" max="9" width="9.5703125" bestFit="1" customWidth="1"/>
    <col min="10" max="10" width="8.42578125" style="7" bestFit="1" customWidth="1"/>
    <col min="11" max="11" width="8.85546875" style="6" bestFit="1" customWidth="1"/>
    <col min="12" max="12" width="10.7109375" bestFit="1" customWidth="1"/>
    <col min="13" max="13" width="10.7109375" style="7" bestFit="1" customWidth="1"/>
    <col min="14" max="14" width="8.85546875" style="6" bestFit="1" customWidth="1"/>
    <col min="15" max="15" width="9.5703125" bestFit="1" customWidth="1"/>
    <col min="16" max="16" width="9.5703125" style="7" bestFit="1" customWidth="1"/>
    <col min="17" max="17" width="8.85546875" style="6" bestFit="1" customWidth="1"/>
    <col min="18" max="18" width="10.7109375" bestFit="1" customWidth="1"/>
    <col min="19" max="19" width="10.7109375" style="7" bestFit="1" customWidth="1"/>
    <col min="20" max="20" width="8.85546875" style="6" bestFit="1" customWidth="1"/>
  </cols>
  <sheetData>
    <row r="1" spans="1:20" ht="18" customHeight="1" x14ac:dyDescent="0.25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8" customHeight="1" x14ac:dyDescent="0.25">
      <c r="A2" s="13" t="s">
        <v>53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8" customHeight="1" x14ac:dyDescent="0.25">
      <c r="A3" s="13" t="s">
        <v>54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8" customHeight="1" x14ac:dyDescent="0.25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20.100000000000001" customHeight="1" x14ac:dyDescent="0.25">
      <c r="A5" s="17" t="s">
        <v>1</v>
      </c>
      <c r="B5" s="12" t="s">
        <v>51</v>
      </c>
      <c r="C5" s="15" t="s">
        <v>45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 t="s">
        <v>0</v>
      </c>
      <c r="P5" s="14"/>
      <c r="Q5" s="14"/>
      <c r="R5" s="14" t="s">
        <v>44</v>
      </c>
      <c r="S5" s="14"/>
      <c r="T5" s="14"/>
    </row>
    <row r="6" spans="1:20" x14ac:dyDescent="0.25">
      <c r="A6" s="17"/>
      <c r="B6" s="12"/>
      <c r="C6" s="14" t="s">
        <v>46</v>
      </c>
      <c r="D6" s="14"/>
      <c r="E6" s="14"/>
      <c r="F6" s="14" t="s">
        <v>47</v>
      </c>
      <c r="G6" s="14"/>
      <c r="H6" s="14"/>
      <c r="I6" s="14" t="s">
        <v>40</v>
      </c>
      <c r="J6" s="14"/>
      <c r="K6" s="14"/>
      <c r="L6" s="14" t="s">
        <v>48</v>
      </c>
      <c r="M6" s="14"/>
      <c r="N6" s="14"/>
      <c r="O6" s="14"/>
      <c r="P6" s="14"/>
      <c r="Q6" s="14"/>
      <c r="R6" s="14"/>
      <c r="S6" s="14"/>
      <c r="T6" s="14"/>
    </row>
    <row r="7" spans="1:20" ht="18.95" customHeight="1" x14ac:dyDescent="0.25">
      <c r="A7" s="17"/>
      <c r="B7" s="12"/>
      <c r="C7" s="3" t="s">
        <v>41</v>
      </c>
      <c r="D7" s="11" t="s">
        <v>42</v>
      </c>
      <c r="E7" s="3" t="s">
        <v>43</v>
      </c>
      <c r="F7" s="3" t="s">
        <v>41</v>
      </c>
      <c r="G7" s="11" t="s">
        <v>42</v>
      </c>
      <c r="H7" s="3" t="s">
        <v>43</v>
      </c>
      <c r="I7" s="3" t="s">
        <v>41</v>
      </c>
      <c r="J7" s="11" t="s">
        <v>42</v>
      </c>
      <c r="K7" s="3" t="s">
        <v>43</v>
      </c>
      <c r="L7" s="3" t="s">
        <v>41</v>
      </c>
      <c r="M7" s="11" t="s">
        <v>42</v>
      </c>
      <c r="N7" s="3" t="s">
        <v>43</v>
      </c>
      <c r="O7" s="3" t="s">
        <v>41</v>
      </c>
      <c r="P7" s="11" t="s">
        <v>42</v>
      </c>
      <c r="Q7" s="3" t="s">
        <v>43</v>
      </c>
      <c r="R7" s="3" t="s">
        <v>41</v>
      </c>
      <c r="S7" s="11" t="s">
        <v>42</v>
      </c>
      <c r="T7" s="3" t="s">
        <v>43</v>
      </c>
    </row>
    <row r="8" spans="1:20" s="1" customFormat="1" ht="18.95" customHeight="1" x14ac:dyDescent="0.25">
      <c r="A8" s="10">
        <v>1</v>
      </c>
      <c r="B8" s="8" t="s">
        <v>2</v>
      </c>
      <c r="C8" s="4">
        <v>2065.11</v>
      </c>
      <c r="D8" s="9">
        <v>1134.8</v>
      </c>
      <c r="E8" s="5">
        <f>D8/C8*100</f>
        <v>54.951067981850841</v>
      </c>
      <c r="F8" s="4">
        <v>2072.9499999999998</v>
      </c>
      <c r="G8" s="9">
        <v>1094.99</v>
      </c>
      <c r="H8" s="5">
        <f>G8/F8*100</f>
        <v>52.822788779275918</v>
      </c>
      <c r="I8" s="4">
        <v>837.13</v>
      </c>
      <c r="J8" s="9">
        <v>148.43</v>
      </c>
      <c r="K8" s="5">
        <f>J8/I8*100</f>
        <v>17.730818391408743</v>
      </c>
      <c r="L8" s="4">
        <v>4975.1899999999996</v>
      </c>
      <c r="M8" s="9">
        <v>2378.2199999999998</v>
      </c>
      <c r="N8" s="5">
        <f>M8/L8*100</f>
        <v>47.801591497008154</v>
      </c>
      <c r="O8" s="4">
        <v>1436.96</v>
      </c>
      <c r="P8" s="9">
        <v>869.55</v>
      </c>
      <c r="Q8" s="5">
        <f>P8/O8*100</f>
        <v>60.513166685224363</v>
      </c>
      <c r="R8" s="4">
        <v>6412.15</v>
      </c>
      <c r="S8" s="9">
        <v>3247.77</v>
      </c>
      <c r="T8" s="5">
        <f>S8/R8*100</f>
        <v>50.650249916174758</v>
      </c>
    </row>
    <row r="9" spans="1:20" s="1" customFormat="1" ht="18.95" customHeight="1" x14ac:dyDescent="0.25">
      <c r="A9" s="10">
        <v>2</v>
      </c>
      <c r="B9" s="8" t="s">
        <v>3</v>
      </c>
      <c r="C9" s="4">
        <v>804.07</v>
      </c>
      <c r="D9" s="9">
        <v>173.94</v>
      </c>
      <c r="E9" s="5">
        <f t="shared" ref="E9:E46" si="0">D9/C9*100</f>
        <v>21.632444936386133</v>
      </c>
      <c r="F9" s="4">
        <v>724.2</v>
      </c>
      <c r="G9" s="9">
        <v>198.28</v>
      </c>
      <c r="H9" s="5">
        <f t="shared" ref="H9:H46" si="1">G9/F9*100</f>
        <v>27.379177022921841</v>
      </c>
      <c r="I9" s="4">
        <v>104.82</v>
      </c>
      <c r="J9" s="9">
        <v>18.48</v>
      </c>
      <c r="K9" s="5">
        <f t="shared" ref="K9:K46" si="2">J9/I9*100</f>
        <v>17.630223239839726</v>
      </c>
      <c r="L9" s="4">
        <v>1633.09</v>
      </c>
      <c r="M9" s="9">
        <v>390.7</v>
      </c>
      <c r="N9" s="5">
        <f t="shared" ref="N9:N46" si="3">M9/L9*100</f>
        <v>23.923972346900658</v>
      </c>
      <c r="O9" s="4">
        <v>538.64</v>
      </c>
      <c r="P9" s="9">
        <v>182.25</v>
      </c>
      <c r="Q9" s="5">
        <f t="shared" ref="Q9:Q46" si="4">P9/O9*100</f>
        <v>33.835214614584878</v>
      </c>
      <c r="R9" s="4">
        <v>2171.73</v>
      </c>
      <c r="S9" s="9">
        <v>572.95000000000005</v>
      </c>
      <c r="T9" s="5">
        <f t="shared" ref="T9:T46" si="5">S9/R9*100</f>
        <v>26.382192998208804</v>
      </c>
    </row>
    <row r="10" spans="1:20" s="1" customFormat="1" ht="18.95" customHeight="1" x14ac:dyDescent="0.25">
      <c r="A10" s="10">
        <v>3</v>
      </c>
      <c r="B10" s="8" t="s">
        <v>4</v>
      </c>
      <c r="C10" s="4">
        <v>4505.0600000000004</v>
      </c>
      <c r="D10" s="9">
        <v>921.92</v>
      </c>
      <c r="E10" s="5">
        <f t="shared" si="0"/>
        <v>20.46410036714272</v>
      </c>
      <c r="F10" s="4">
        <v>1962.85</v>
      </c>
      <c r="G10" s="9">
        <v>1030.26</v>
      </c>
      <c r="H10" s="5">
        <f t="shared" si="1"/>
        <v>52.487963929999751</v>
      </c>
      <c r="I10" s="4">
        <v>605.08000000000004</v>
      </c>
      <c r="J10" s="9">
        <v>90.83</v>
      </c>
      <c r="K10" s="5">
        <f t="shared" si="2"/>
        <v>15.01123818338071</v>
      </c>
      <c r="L10" s="4">
        <v>7072.99</v>
      </c>
      <c r="M10" s="9">
        <v>2043.01</v>
      </c>
      <c r="N10" s="5">
        <f t="shared" si="3"/>
        <v>28.884672535943075</v>
      </c>
      <c r="O10" s="4">
        <v>1632.12</v>
      </c>
      <c r="P10" s="9">
        <v>663.38</v>
      </c>
      <c r="Q10" s="5">
        <f t="shared" si="4"/>
        <v>40.645295689042477</v>
      </c>
      <c r="R10" s="4">
        <v>8705.11</v>
      </c>
      <c r="S10" s="9">
        <v>2706.39</v>
      </c>
      <c r="T10" s="5">
        <f t="shared" si="5"/>
        <v>31.089670320076369</v>
      </c>
    </row>
    <row r="11" spans="1:20" s="1" customFormat="1" ht="18.95" customHeight="1" x14ac:dyDescent="0.25">
      <c r="A11" s="10">
        <v>4</v>
      </c>
      <c r="B11" s="8" t="s">
        <v>5</v>
      </c>
      <c r="C11" s="4">
        <v>1708.87</v>
      </c>
      <c r="D11" s="9">
        <v>642.16999999999996</v>
      </c>
      <c r="E11" s="5">
        <f t="shared" si="0"/>
        <v>37.578633834054081</v>
      </c>
      <c r="F11" s="4">
        <v>1471.25</v>
      </c>
      <c r="G11" s="9">
        <v>354.79</v>
      </c>
      <c r="H11" s="5">
        <f t="shared" si="1"/>
        <v>24.114868309260835</v>
      </c>
      <c r="I11" s="4">
        <v>646.07000000000005</v>
      </c>
      <c r="J11" s="9">
        <v>125.53</v>
      </c>
      <c r="K11" s="5">
        <f t="shared" si="2"/>
        <v>19.429783150432613</v>
      </c>
      <c r="L11" s="4">
        <v>3826.19</v>
      </c>
      <c r="M11" s="9">
        <v>1122.49</v>
      </c>
      <c r="N11" s="5">
        <f t="shared" si="3"/>
        <v>29.337016718981545</v>
      </c>
      <c r="O11" s="4">
        <v>1018.31</v>
      </c>
      <c r="P11" s="9">
        <v>447.87</v>
      </c>
      <c r="Q11" s="5">
        <f t="shared" si="4"/>
        <v>43.981695161591269</v>
      </c>
      <c r="R11" s="4">
        <v>4844.5</v>
      </c>
      <c r="S11" s="9">
        <v>1570.36</v>
      </c>
      <c r="T11" s="5">
        <f t="shared" si="5"/>
        <v>32.415316338115389</v>
      </c>
    </row>
    <row r="12" spans="1:20" s="1" customFormat="1" ht="18.95" customHeight="1" x14ac:dyDescent="0.25">
      <c r="A12" s="10">
        <v>5</v>
      </c>
      <c r="B12" s="8" t="s">
        <v>6</v>
      </c>
      <c r="C12" s="4">
        <v>3550.54</v>
      </c>
      <c r="D12" s="9">
        <v>1455.82</v>
      </c>
      <c r="E12" s="5">
        <f t="shared" si="0"/>
        <v>41.002777042365388</v>
      </c>
      <c r="F12" s="4">
        <v>3135.65</v>
      </c>
      <c r="G12" s="9">
        <v>2296.29</v>
      </c>
      <c r="H12" s="5">
        <f t="shared" si="1"/>
        <v>73.231706344776995</v>
      </c>
      <c r="I12" s="4">
        <v>758.66</v>
      </c>
      <c r="J12" s="9">
        <v>165.86</v>
      </c>
      <c r="K12" s="5">
        <f t="shared" si="2"/>
        <v>21.862230775314373</v>
      </c>
      <c r="L12" s="4">
        <v>7444.85</v>
      </c>
      <c r="M12" s="9">
        <v>3917.97</v>
      </c>
      <c r="N12" s="5">
        <f t="shared" si="3"/>
        <v>52.626580790747958</v>
      </c>
      <c r="O12" s="4">
        <v>2042.04</v>
      </c>
      <c r="P12" s="9">
        <v>1508.08</v>
      </c>
      <c r="Q12" s="5">
        <f t="shared" si="4"/>
        <v>73.8516385575209</v>
      </c>
      <c r="R12" s="4">
        <v>9486.89</v>
      </c>
      <c r="S12" s="9">
        <v>5426.05</v>
      </c>
      <c r="T12" s="5">
        <f t="shared" si="5"/>
        <v>57.195245227888179</v>
      </c>
    </row>
    <row r="13" spans="1:20" s="1" customFormat="1" ht="18.95" customHeight="1" x14ac:dyDescent="0.25">
      <c r="A13" s="10">
        <v>6</v>
      </c>
      <c r="B13" s="8" t="s">
        <v>7</v>
      </c>
      <c r="C13" s="4">
        <v>3986.51</v>
      </c>
      <c r="D13" s="9">
        <v>1057.21</v>
      </c>
      <c r="E13" s="5">
        <f t="shared" si="0"/>
        <v>26.519687646588118</v>
      </c>
      <c r="F13" s="4">
        <v>4064.51</v>
      </c>
      <c r="G13" s="9">
        <v>2088</v>
      </c>
      <c r="H13" s="5">
        <f t="shared" si="1"/>
        <v>51.371506036397982</v>
      </c>
      <c r="I13" s="4">
        <v>1029.0999999999999</v>
      </c>
      <c r="J13" s="9">
        <v>261.75</v>
      </c>
      <c r="K13" s="5">
        <f t="shared" si="2"/>
        <v>25.434845981925957</v>
      </c>
      <c r="L13" s="4">
        <v>9080.1200000000008</v>
      </c>
      <c r="M13" s="9">
        <v>3406.96</v>
      </c>
      <c r="N13" s="5">
        <f t="shared" si="3"/>
        <v>37.521090029647183</v>
      </c>
      <c r="O13" s="4">
        <v>2883.96</v>
      </c>
      <c r="P13" s="9">
        <v>1899.79</v>
      </c>
      <c r="Q13" s="5">
        <f t="shared" si="4"/>
        <v>65.874353319740905</v>
      </c>
      <c r="R13" s="4">
        <v>11964.08</v>
      </c>
      <c r="S13" s="9">
        <v>5306.75</v>
      </c>
      <c r="T13" s="5">
        <f t="shared" si="5"/>
        <v>44.355688026158305</v>
      </c>
    </row>
    <row r="14" spans="1:20" s="1" customFormat="1" ht="18.95" customHeight="1" x14ac:dyDescent="0.25">
      <c r="A14" s="10">
        <v>7</v>
      </c>
      <c r="B14" s="8" t="s">
        <v>8</v>
      </c>
      <c r="C14" s="4">
        <v>3803.22</v>
      </c>
      <c r="D14" s="9">
        <v>995.75</v>
      </c>
      <c r="E14" s="5">
        <f t="shared" si="0"/>
        <v>26.181761770289384</v>
      </c>
      <c r="F14" s="4">
        <v>3037.38</v>
      </c>
      <c r="G14" s="9">
        <v>1052.1099999999999</v>
      </c>
      <c r="H14" s="5">
        <f t="shared" si="1"/>
        <v>34.638734698983988</v>
      </c>
      <c r="I14" s="4">
        <v>426.26</v>
      </c>
      <c r="J14" s="9">
        <v>95.93</v>
      </c>
      <c r="K14" s="5">
        <f t="shared" si="2"/>
        <v>22.505043869938536</v>
      </c>
      <c r="L14" s="4">
        <v>7266.86</v>
      </c>
      <c r="M14" s="9">
        <v>2143.79</v>
      </c>
      <c r="N14" s="5">
        <f t="shared" si="3"/>
        <v>29.500912361047277</v>
      </c>
      <c r="O14" s="4">
        <v>1769.05</v>
      </c>
      <c r="P14" s="9">
        <v>1069.73</v>
      </c>
      <c r="Q14" s="5">
        <f t="shared" si="4"/>
        <v>60.469178372572848</v>
      </c>
      <c r="R14" s="4">
        <v>9035.91</v>
      </c>
      <c r="S14" s="9">
        <v>3213.52</v>
      </c>
      <c r="T14" s="5">
        <f t="shared" si="5"/>
        <v>35.56387790493708</v>
      </c>
    </row>
    <row r="15" spans="1:20" s="1" customFormat="1" ht="18.95" customHeight="1" x14ac:dyDescent="0.25">
      <c r="A15" s="10">
        <v>8</v>
      </c>
      <c r="B15" s="8" t="s">
        <v>9</v>
      </c>
      <c r="C15" s="4">
        <v>3551.06</v>
      </c>
      <c r="D15" s="9">
        <v>533.27</v>
      </c>
      <c r="E15" s="5">
        <f t="shared" si="0"/>
        <v>15.017206130000618</v>
      </c>
      <c r="F15" s="4">
        <v>1513</v>
      </c>
      <c r="G15" s="9">
        <v>579.65</v>
      </c>
      <c r="H15" s="5">
        <f t="shared" si="1"/>
        <v>38.311302048909454</v>
      </c>
      <c r="I15" s="4">
        <v>259.31</v>
      </c>
      <c r="J15" s="9">
        <v>57.38</v>
      </c>
      <c r="K15" s="5">
        <f t="shared" si="2"/>
        <v>22.127954957386912</v>
      </c>
      <c r="L15" s="4">
        <v>5323.37</v>
      </c>
      <c r="M15" s="9">
        <v>1170.3</v>
      </c>
      <c r="N15" s="5">
        <f t="shared" si="3"/>
        <v>21.984194222832528</v>
      </c>
      <c r="O15" s="4">
        <v>1320.72</v>
      </c>
      <c r="P15" s="9">
        <v>547.53</v>
      </c>
      <c r="Q15" s="5">
        <f t="shared" si="4"/>
        <v>41.456932582227871</v>
      </c>
      <c r="R15" s="4">
        <v>6644.09</v>
      </c>
      <c r="S15" s="9">
        <v>1717.83</v>
      </c>
      <c r="T15" s="5">
        <f t="shared" si="5"/>
        <v>25.85500798453964</v>
      </c>
    </row>
    <row r="16" spans="1:20" s="1" customFormat="1" ht="18.95" customHeight="1" x14ac:dyDescent="0.25">
      <c r="A16" s="10">
        <v>9</v>
      </c>
      <c r="B16" s="8" t="s">
        <v>10</v>
      </c>
      <c r="C16" s="4">
        <v>3614.91</v>
      </c>
      <c r="D16" s="9">
        <v>1289.1400000000001</v>
      </c>
      <c r="E16" s="5">
        <f t="shared" si="0"/>
        <v>35.661745382319346</v>
      </c>
      <c r="F16" s="4">
        <v>3032.57</v>
      </c>
      <c r="G16" s="9">
        <v>1585.92</v>
      </c>
      <c r="H16" s="5">
        <f t="shared" si="1"/>
        <v>52.296237184961925</v>
      </c>
      <c r="I16" s="4">
        <v>577.83000000000004</v>
      </c>
      <c r="J16" s="9">
        <v>100.1</v>
      </c>
      <c r="K16" s="5">
        <f t="shared" si="2"/>
        <v>17.323434228060151</v>
      </c>
      <c r="L16" s="4">
        <v>7225.31</v>
      </c>
      <c r="M16" s="9">
        <v>2975.16</v>
      </c>
      <c r="N16" s="5">
        <f t="shared" si="3"/>
        <v>41.176918360596289</v>
      </c>
      <c r="O16" s="4">
        <v>2157.4299999999998</v>
      </c>
      <c r="P16" s="9">
        <v>1471.49</v>
      </c>
      <c r="Q16" s="5">
        <f t="shared" si="4"/>
        <v>68.205689176473854</v>
      </c>
      <c r="R16" s="4">
        <v>9382.74</v>
      </c>
      <c r="S16" s="9">
        <v>4446.6499999999996</v>
      </c>
      <c r="T16" s="5">
        <f t="shared" si="5"/>
        <v>47.391806657756689</v>
      </c>
    </row>
    <row r="17" spans="1:20" s="1" customFormat="1" ht="18.95" customHeight="1" x14ac:dyDescent="0.25">
      <c r="A17" s="10">
        <v>10</v>
      </c>
      <c r="B17" s="8" t="s">
        <v>11</v>
      </c>
      <c r="C17" s="4">
        <v>4601.42</v>
      </c>
      <c r="D17" s="9">
        <v>2170.37</v>
      </c>
      <c r="E17" s="5">
        <f t="shared" si="0"/>
        <v>47.167396151622761</v>
      </c>
      <c r="F17" s="4">
        <v>4422</v>
      </c>
      <c r="G17" s="9">
        <v>2233.1</v>
      </c>
      <c r="H17" s="5">
        <f t="shared" si="1"/>
        <v>50.499773857982809</v>
      </c>
      <c r="I17" s="4">
        <v>943.91</v>
      </c>
      <c r="J17" s="9">
        <v>172.55</v>
      </c>
      <c r="K17" s="5">
        <f t="shared" si="2"/>
        <v>18.280344524372026</v>
      </c>
      <c r="L17" s="4">
        <v>9967.33</v>
      </c>
      <c r="M17" s="9">
        <v>4576.0200000000004</v>
      </c>
      <c r="N17" s="5">
        <f t="shared" si="3"/>
        <v>45.910188586110827</v>
      </c>
      <c r="O17" s="4">
        <v>3948.82</v>
      </c>
      <c r="P17" s="9">
        <v>2293.23</v>
      </c>
      <c r="Q17" s="5">
        <f t="shared" si="4"/>
        <v>58.073804326355713</v>
      </c>
      <c r="R17" s="4">
        <v>13916.15</v>
      </c>
      <c r="S17" s="9">
        <v>6869.25</v>
      </c>
      <c r="T17" s="5">
        <f t="shared" si="5"/>
        <v>49.361712830057165</v>
      </c>
    </row>
    <row r="18" spans="1:20" s="1" customFormat="1" ht="18.95" customHeight="1" x14ac:dyDescent="0.25">
      <c r="A18" s="10">
        <v>11</v>
      </c>
      <c r="B18" s="8" t="s">
        <v>12</v>
      </c>
      <c r="C18" s="4">
        <v>4121.55</v>
      </c>
      <c r="D18" s="9">
        <v>1048.1600000000001</v>
      </c>
      <c r="E18" s="5">
        <f t="shared" si="0"/>
        <v>25.431209132486565</v>
      </c>
      <c r="F18" s="4">
        <v>1602.46</v>
      </c>
      <c r="G18" s="9">
        <v>767.52</v>
      </c>
      <c r="H18" s="5">
        <f t="shared" si="1"/>
        <v>47.896359347503207</v>
      </c>
      <c r="I18" s="4">
        <v>299.58</v>
      </c>
      <c r="J18" s="9">
        <v>75.98</v>
      </c>
      <c r="K18" s="5">
        <f t="shared" si="2"/>
        <v>25.362173709860475</v>
      </c>
      <c r="L18" s="4">
        <v>6023.59</v>
      </c>
      <c r="M18" s="9">
        <v>1891.66</v>
      </c>
      <c r="N18" s="5">
        <f t="shared" si="3"/>
        <v>31.40419583670203</v>
      </c>
      <c r="O18" s="4">
        <v>1419.28</v>
      </c>
      <c r="P18" s="9">
        <v>739.79</v>
      </c>
      <c r="Q18" s="5">
        <f t="shared" si="4"/>
        <v>52.124316554872898</v>
      </c>
      <c r="R18" s="4">
        <v>7442.87</v>
      </c>
      <c r="S18" s="9">
        <v>2631.45</v>
      </c>
      <c r="T18" s="5">
        <f t="shared" si="5"/>
        <v>35.355313205792925</v>
      </c>
    </row>
    <row r="19" spans="1:20" s="1" customFormat="1" ht="18.95" customHeight="1" x14ac:dyDescent="0.25">
      <c r="A19" s="10">
        <v>12</v>
      </c>
      <c r="B19" s="8" t="s">
        <v>13</v>
      </c>
      <c r="C19" s="4">
        <v>1572.59</v>
      </c>
      <c r="D19" s="9">
        <v>381.74</v>
      </c>
      <c r="E19" s="5">
        <f t="shared" si="0"/>
        <v>24.274604315174329</v>
      </c>
      <c r="F19" s="4">
        <v>1195.49</v>
      </c>
      <c r="G19" s="9">
        <v>412.43</v>
      </c>
      <c r="H19" s="5">
        <f t="shared" si="1"/>
        <v>34.498824749684232</v>
      </c>
      <c r="I19" s="4">
        <v>361.56</v>
      </c>
      <c r="J19" s="9">
        <v>82.55</v>
      </c>
      <c r="K19" s="5">
        <f t="shared" si="2"/>
        <v>22.8316185418741</v>
      </c>
      <c r="L19" s="4">
        <v>3129.64</v>
      </c>
      <c r="M19" s="9">
        <v>876.72</v>
      </c>
      <c r="N19" s="5">
        <f t="shared" si="3"/>
        <v>28.013445635919787</v>
      </c>
      <c r="O19" s="4">
        <v>834.19</v>
      </c>
      <c r="P19" s="9">
        <v>515.5</v>
      </c>
      <c r="Q19" s="5">
        <f t="shared" si="4"/>
        <v>61.79647322552416</v>
      </c>
      <c r="R19" s="4">
        <v>3963.83</v>
      </c>
      <c r="S19" s="9">
        <v>1392.22</v>
      </c>
      <c r="T19" s="5">
        <f t="shared" si="5"/>
        <v>35.123100637514725</v>
      </c>
    </row>
    <row r="20" spans="1:20" s="1" customFormat="1" ht="18.95" customHeight="1" x14ac:dyDescent="0.25">
      <c r="A20" s="10">
        <v>13</v>
      </c>
      <c r="B20" s="8" t="s">
        <v>14</v>
      </c>
      <c r="C20" s="4">
        <v>1260.05</v>
      </c>
      <c r="D20" s="9">
        <v>362.85</v>
      </c>
      <c r="E20" s="5">
        <f t="shared" si="0"/>
        <v>28.796476330304355</v>
      </c>
      <c r="F20" s="4">
        <v>1284.99</v>
      </c>
      <c r="G20" s="9">
        <v>347.09</v>
      </c>
      <c r="H20" s="5">
        <f t="shared" si="1"/>
        <v>27.011105144787116</v>
      </c>
      <c r="I20" s="4">
        <v>218.39</v>
      </c>
      <c r="J20" s="9">
        <v>36.06</v>
      </c>
      <c r="K20" s="5">
        <f t="shared" si="2"/>
        <v>16.511745043271215</v>
      </c>
      <c r="L20" s="4">
        <v>2763.43</v>
      </c>
      <c r="M20" s="9">
        <v>746</v>
      </c>
      <c r="N20" s="5">
        <f t="shared" si="3"/>
        <v>26.995436830315949</v>
      </c>
      <c r="O20" s="4">
        <v>884.57</v>
      </c>
      <c r="P20" s="9">
        <v>370.84</v>
      </c>
      <c r="Q20" s="5">
        <f t="shared" si="4"/>
        <v>41.923194320404264</v>
      </c>
      <c r="R20" s="4">
        <v>3648</v>
      </c>
      <c r="S20" s="9">
        <v>1116.8399999999999</v>
      </c>
      <c r="T20" s="5">
        <f t="shared" si="5"/>
        <v>30.61513157894737</v>
      </c>
    </row>
    <row r="21" spans="1:20" s="1" customFormat="1" ht="18.95" customHeight="1" x14ac:dyDescent="0.25">
      <c r="A21" s="10">
        <v>14</v>
      </c>
      <c r="B21" s="8" t="s">
        <v>15</v>
      </c>
      <c r="C21" s="4">
        <v>2833.68</v>
      </c>
      <c r="D21" s="9">
        <v>808.49</v>
      </c>
      <c r="E21" s="5">
        <f t="shared" si="0"/>
        <v>28.531450269614073</v>
      </c>
      <c r="F21" s="4">
        <v>1482.82</v>
      </c>
      <c r="G21" s="9">
        <v>427.35</v>
      </c>
      <c r="H21" s="5">
        <f t="shared" si="1"/>
        <v>28.820086052251792</v>
      </c>
      <c r="I21" s="4">
        <v>320.52999999999997</v>
      </c>
      <c r="J21" s="9">
        <v>57.76</v>
      </c>
      <c r="K21" s="5">
        <f t="shared" si="2"/>
        <v>18.020154119739182</v>
      </c>
      <c r="L21" s="4">
        <v>4637.03</v>
      </c>
      <c r="M21" s="9">
        <v>1293.5999999999999</v>
      </c>
      <c r="N21" s="5">
        <f t="shared" si="3"/>
        <v>27.897166936595191</v>
      </c>
      <c r="O21" s="4">
        <v>1036.5999999999999</v>
      </c>
      <c r="P21" s="9">
        <v>431.99</v>
      </c>
      <c r="Q21" s="5">
        <f t="shared" si="4"/>
        <v>41.673741076596571</v>
      </c>
      <c r="R21" s="4">
        <v>5673.63</v>
      </c>
      <c r="S21" s="9">
        <v>1725.59</v>
      </c>
      <c r="T21" s="5">
        <f t="shared" si="5"/>
        <v>30.414214532847577</v>
      </c>
    </row>
    <row r="22" spans="1:20" s="1" customFormat="1" ht="18.95" customHeight="1" x14ac:dyDescent="0.25">
      <c r="A22" s="10">
        <v>15</v>
      </c>
      <c r="B22" s="8" t="s">
        <v>16</v>
      </c>
      <c r="C22" s="4">
        <v>2403.56</v>
      </c>
      <c r="D22" s="9">
        <v>1270.81</v>
      </c>
      <c r="E22" s="5">
        <f t="shared" si="0"/>
        <v>52.871989881675518</v>
      </c>
      <c r="F22" s="4">
        <v>2768.31</v>
      </c>
      <c r="G22" s="9">
        <v>1152.8499999999999</v>
      </c>
      <c r="H22" s="5">
        <f t="shared" si="1"/>
        <v>41.644541254411536</v>
      </c>
      <c r="I22" s="4">
        <v>877.4</v>
      </c>
      <c r="J22" s="9">
        <v>111.19</v>
      </c>
      <c r="K22" s="5">
        <f t="shared" si="2"/>
        <v>12.672669250056986</v>
      </c>
      <c r="L22" s="4">
        <v>6049.27</v>
      </c>
      <c r="M22" s="9">
        <v>2534.85</v>
      </c>
      <c r="N22" s="5">
        <f t="shared" si="3"/>
        <v>41.903403220553884</v>
      </c>
      <c r="O22" s="4">
        <v>1828.66</v>
      </c>
      <c r="P22" s="9">
        <v>1106.8</v>
      </c>
      <c r="Q22" s="5">
        <f t="shared" si="4"/>
        <v>60.525193310949</v>
      </c>
      <c r="R22" s="4">
        <v>7877.93</v>
      </c>
      <c r="S22" s="9">
        <v>3641.65</v>
      </c>
      <c r="T22" s="5">
        <f t="shared" si="5"/>
        <v>46.225975605266868</v>
      </c>
    </row>
    <row r="23" spans="1:20" s="1" customFormat="1" ht="18.95" customHeight="1" x14ac:dyDescent="0.25">
      <c r="A23" s="10">
        <v>16</v>
      </c>
      <c r="B23" s="8" t="s">
        <v>17</v>
      </c>
      <c r="C23" s="4">
        <v>2067.5</v>
      </c>
      <c r="D23" s="9">
        <v>519.22</v>
      </c>
      <c r="E23" s="5">
        <f t="shared" si="0"/>
        <v>25.113422007255142</v>
      </c>
      <c r="F23" s="4">
        <v>1338.97</v>
      </c>
      <c r="G23" s="9">
        <v>493.4</v>
      </c>
      <c r="H23" s="5">
        <f t="shared" si="1"/>
        <v>36.849219922776463</v>
      </c>
      <c r="I23" s="4">
        <v>214.19</v>
      </c>
      <c r="J23" s="9">
        <v>43.97</v>
      </c>
      <c r="K23" s="5">
        <f t="shared" si="2"/>
        <v>20.528502731219945</v>
      </c>
      <c r="L23" s="4">
        <v>3620.66</v>
      </c>
      <c r="M23" s="9">
        <v>1056.5899999999999</v>
      </c>
      <c r="N23" s="5">
        <f t="shared" si="3"/>
        <v>29.182248540321375</v>
      </c>
      <c r="O23" s="4">
        <v>874.68</v>
      </c>
      <c r="P23" s="9">
        <v>474.67</v>
      </c>
      <c r="Q23" s="5">
        <f t="shared" si="4"/>
        <v>54.267846526729777</v>
      </c>
      <c r="R23" s="4">
        <v>4495.34</v>
      </c>
      <c r="S23" s="9">
        <v>1531.26</v>
      </c>
      <c r="T23" s="5">
        <f t="shared" si="5"/>
        <v>34.063274413058849</v>
      </c>
    </row>
    <row r="24" spans="1:20" s="1" customFormat="1" ht="18.95" customHeight="1" x14ac:dyDescent="0.25">
      <c r="A24" s="10">
        <v>17</v>
      </c>
      <c r="B24" s="8" t="s">
        <v>18</v>
      </c>
      <c r="C24" s="4">
        <v>1343.42</v>
      </c>
      <c r="D24" s="9">
        <v>861.89</v>
      </c>
      <c r="E24" s="5">
        <f t="shared" si="0"/>
        <v>64.156406782688961</v>
      </c>
      <c r="F24" s="4">
        <v>1363.51</v>
      </c>
      <c r="G24" s="9">
        <v>489.74</v>
      </c>
      <c r="H24" s="5">
        <f t="shared" si="1"/>
        <v>35.917595030472825</v>
      </c>
      <c r="I24" s="4">
        <v>659.33</v>
      </c>
      <c r="J24" s="9">
        <v>128.24</v>
      </c>
      <c r="K24" s="5">
        <f t="shared" si="2"/>
        <v>19.450047775772376</v>
      </c>
      <c r="L24" s="4">
        <v>3366.26</v>
      </c>
      <c r="M24" s="9">
        <v>1479.87</v>
      </c>
      <c r="N24" s="5">
        <f t="shared" si="3"/>
        <v>43.961844896116162</v>
      </c>
      <c r="O24" s="4">
        <v>897.51</v>
      </c>
      <c r="P24" s="9">
        <v>573.16999999999996</v>
      </c>
      <c r="Q24" s="5">
        <f t="shared" si="4"/>
        <v>63.862241089235773</v>
      </c>
      <c r="R24" s="4">
        <v>4263.7700000000004</v>
      </c>
      <c r="S24" s="9">
        <v>2053.04</v>
      </c>
      <c r="T24" s="5">
        <f t="shared" si="5"/>
        <v>48.150814889170846</v>
      </c>
    </row>
    <row r="25" spans="1:20" s="1" customFormat="1" ht="18.95" customHeight="1" x14ac:dyDescent="0.25">
      <c r="A25" s="10">
        <v>18</v>
      </c>
      <c r="B25" s="8" t="s">
        <v>19</v>
      </c>
      <c r="C25" s="4">
        <v>1327.89</v>
      </c>
      <c r="D25" s="9">
        <v>296.37</v>
      </c>
      <c r="E25" s="5">
        <f t="shared" si="0"/>
        <v>22.318866773603233</v>
      </c>
      <c r="F25" s="4">
        <v>1068.19</v>
      </c>
      <c r="G25" s="9">
        <v>300.33</v>
      </c>
      <c r="H25" s="5">
        <f t="shared" si="1"/>
        <v>28.115784645053782</v>
      </c>
      <c r="I25" s="4">
        <v>140.44999999999999</v>
      </c>
      <c r="J25" s="9">
        <v>39.450000000000003</v>
      </c>
      <c r="K25" s="5">
        <f t="shared" si="2"/>
        <v>28.08828764684942</v>
      </c>
      <c r="L25" s="4">
        <v>2536.5300000000002</v>
      </c>
      <c r="M25" s="9">
        <v>636.15</v>
      </c>
      <c r="N25" s="5">
        <f t="shared" si="3"/>
        <v>25.079537793757613</v>
      </c>
      <c r="O25" s="4">
        <v>624.08000000000004</v>
      </c>
      <c r="P25" s="9">
        <v>301.18</v>
      </c>
      <c r="Q25" s="5">
        <f t="shared" si="4"/>
        <v>48.259838482245868</v>
      </c>
      <c r="R25" s="4">
        <v>3160.61</v>
      </c>
      <c r="S25" s="9">
        <v>937.33</v>
      </c>
      <c r="T25" s="5">
        <f t="shared" si="5"/>
        <v>29.656616918885913</v>
      </c>
    </row>
    <row r="26" spans="1:20" s="1" customFormat="1" ht="18.95" customHeight="1" x14ac:dyDescent="0.25">
      <c r="A26" s="10">
        <v>19</v>
      </c>
      <c r="B26" s="8" t="s">
        <v>20</v>
      </c>
      <c r="C26" s="4">
        <v>1836.71</v>
      </c>
      <c r="D26" s="9">
        <v>643.92999999999995</v>
      </c>
      <c r="E26" s="5">
        <f t="shared" si="0"/>
        <v>35.058882458308602</v>
      </c>
      <c r="F26" s="4">
        <v>1476</v>
      </c>
      <c r="G26" s="9">
        <v>482.43</v>
      </c>
      <c r="H26" s="5">
        <f t="shared" si="1"/>
        <v>32.684959349593498</v>
      </c>
      <c r="I26" s="4">
        <v>747.48</v>
      </c>
      <c r="J26" s="9">
        <v>43.72</v>
      </c>
      <c r="K26" s="5">
        <f t="shared" si="2"/>
        <v>5.8489859260448442</v>
      </c>
      <c r="L26" s="4">
        <v>4060.19</v>
      </c>
      <c r="M26" s="9">
        <v>1170.08</v>
      </c>
      <c r="N26" s="5">
        <f t="shared" si="3"/>
        <v>28.818355791231443</v>
      </c>
      <c r="O26" s="4">
        <v>1216.0899999999999</v>
      </c>
      <c r="P26" s="9">
        <v>526.92999999999995</v>
      </c>
      <c r="Q26" s="5">
        <f t="shared" si="4"/>
        <v>43.329852231331564</v>
      </c>
      <c r="R26" s="4">
        <v>5276.28</v>
      </c>
      <c r="S26" s="9">
        <v>1697.01</v>
      </c>
      <c r="T26" s="5">
        <f t="shared" si="5"/>
        <v>32.163001205394707</v>
      </c>
    </row>
    <row r="27" spans="1:20" s="1" customFormat="1" ht="18.95" customHeight="1" x14ac:dyDescent="0.25">
      <c r="A27" s="10">
        <v>20</v>
      </c>
      <c r="B27" s="8" t="s">
        <v>21</v>
      </c>
      <c r="C27" s="4">
        <v>3989.84</v>
      </c>
      <c r="D27" s="9">
        <v>1247.3800000000001</v>
      </c>
      <c r="E27" s="5">
        <f t="shared" si="0"/>
        <v>31.263910332243899</v>
      </c>
      <c r="F27" s="4">
        <v>3015.37</v>
      </c>
      <c r="G27" s="9">
        <v>1019.43</v>
      </c>
      <c r="H27" s="5">
        <f t="shared" si="1"/>
        <v>33.807791415315535</v>
      </c>
      <c r="I27" s="4">
        <v>703.47</v>
      </c>
      <c r="J27" s="9">
        <v>77.72</v>
      </c>
      <c r="K27" s="5">
        <f t="shared" si="2"/>
        <v>11.048090181528707</v>
      </c>
      <c r="L27" s="4">
        <v>7708.68</v>
      </c>
      <c r="M27" s="9">
        <v>2344.5300000000002</v>
      </c>
      <c r="N27" s="5">
        <f t="shared" si="3"/>
        <v>30.41415650928564</v>
      </c>
      <c r="O27" s="4">
        <v>2110.6</v>
      </c>
      <c r="P27" s="9">
        <v>1016.88</v>
      </c>
      <c r="Q27" s="5">
        <f t="shared" si="4"/>
        <v>48.179664550364826</v>
      </c>
      <c r="R27" s="4">
        <v>9819.2800000000007</v>
      </c>
      <c r="S27" s="9">
        <v>3361.41</v>
      </c>
      <c r="T27" s="5">
        <f t="shared" si="5"/>
        <v>34.232754336366817</v>
      </c>
    </row>
    <row r="28" spans="1:20" s="1" customFormat="1" ht="18.95" customHeight="1" x14ac:dyDescent="0.25">
      <c r="A28" s="10">
        <v>21</v>
      </c>
      <c r="B28" s="8" t="s">
        <v>22</v>
      </c>
      <c r="C28" s="4">
        <v>1721.64</v>
      </c>
      <c r="D28" s="9">
        <v>318.36</v>
      </c>
      <c r="E28" s="5">
        <f t="shared" si="0"/>
        <v>18.491670732557328</v>
      </c>
      <c r="F28" s="4">
        <v>1641.7</v>
      </c>
      <c r="G28" s="9">
        <v>406.39</v>
      </c>
      <c r="H28" s="5">
        <f t="shared" si="1"/>
        <v>24.754218188463177</v>
      </c>
      <c r="I28" s="4">
        <v>361.05</v>
      </c>
      <c r="J28" s="9">
        <v>92.62</v>
      </c>
      <c r="K28" s="5">
        <f t="shared" si="2"/>
        <v>25.652956654203017</v>
      </c>
      <c r="L28" s="4">
        <v>3724.39</v>
      </c>
      <c r="M28" s="9">
        <v>817.37</v>
      </c>
      <c r="N28" s="5">
        <f t="shared" si="3"/>
        <v>21.946412701140321</v>
      </c>
      <c r="O28" s="4">
        <v>1177.0999999999999</v>
      </c>
      <c r="P28" s="9">
        <v>685.88</v>
      </c>
      <c r="Q28" s="5">
        <f t="shared" si="4"/>
        <v>58.268626284937561</v>
      </c>
      <c r="R28" s="4">
        <v>4901.49</v>
      </c>
      <c r="S28" s="9">
        <v>1503.25</v>
      </c>
      <c r="T28" s="5">
        <f t="shared" si="5"/>
        <v>30.669245474335355</v>
      </c>
    </row>
    <row r="29" spans="1:20" s="1" customFormat="1" ht="18.95" customHeight="1" x14ac:dyDescent="0.25">
      <c r="A29" s="10">
        <v>22</v>
      </c>
      <c r="B29" s="8" t="s">
        <v>23</v>
      </c>
      <c r="C29" s="4">
        <v>5368.16</v>
      </c>
      <c r="D29" s="9">
        <v>2466.04</v>
      </c>
      <c r="E29" s="5">
        <f t="shared" si="0"/>
        <v>45.938273076808436</v>
      </c>
      <c r="F29" s="4">
        <v>5583.63</v>
      </c>
      <c r="G29" s="9">
        <v>3630.76</v>
      </c>
      <c r="H29" s="5">
        <f t="shared" si="1"/>
        <v>65.025082249361077</v>
      </c>
      <c r="I29" s="4">
        <v>1275.8599999999999</v>
      </c>
      <c r="J29" s="9">
        <v>246.34</v>
      </c>
      <c r="K29" s="5">
        <f t="shared" si="2"/>
        <v>19.307761039612497</v>
      </c>
      <c r="L29" s="4">
        <v>12227.65</v>
      </c>
      <c r="M29" s="9">
        <v>6343.14</v>
      </c>
      <c r="N29" s="5">
        <f t="shared" si="3"/>
        <v>51.875380796800698</v>
      </c>
      <c r="O29" s="4">
        <v>4815.63</v>
      </c>
      <c r="P29" s="9">
        <v>4303</v>
      </c>
      <c r="Q29" s="5">
        <f t="shared" si="4"/>
        <v>89.354871532904312</v>
      </c>
      <c r="R29" s="4">
        <v>17043.28</v>
      </c>
      <c r="S29" s="9">
        <v>10646.14</v>
      </c>
      <c r="T29" s="5">
        <f t="shared" si="5"/>
        <v>62.465323576213031</v>
      </c>
    </row>
    <row r="30" spans="1:20" s="1" customFormat="1" ht="18.95" customHeight="1" x14ac:dyDescent="0.25">
      <c r="A30" s="10">
        <v>23</v>
      </c>
      <c r="B30" s="8" t="s">
        <v>24</v>
      </c>
      <c r="C30" s="4">
        <v>3461.58</v>
      </c>
      <c r="D30" s="9">
        <v>786</v>
      </c>
      <c r="E30" s="5">
        <f t="shared" si="0"/>
        <v>22.70639418993639</v>
      </c>
      <c r="F30" s="4">
        <v>2676.51</v>
      </c>
      <c r="G30" s="9">
        <v>1229.55</v>
      </c>
      <c r="H30" s="5">
        <f t="shared" si="1"/>
        <v>45.938554311398043</v>
      </c>
      <c r="I30" s="4">
        <v>652.17999999999995</v>
      </c>
      <c r="J30" s="9">
        <v>192.17</v>
      </c>
      <c r="K30" s="5">
        <f t="shared" si="2"/>
        <v>29.465791652611244</v>
      </c>
      <c r="L30" s="4">
        <v>6790.27</v>
      </c>
      <c r="M30" s="9">
        <v>2207.7199999999998</v>
      </c>
      <c r="N30" s="5">
        <f t="shared" si="3"/>
        <v>32.512992855954174</v>
      </c>
      <c r="O30" s="4">
        <v>1807.86</v>
      </c>
      <c r="P30" s="9">
        <v>1006.67</v>
      </c>
      <c r="Q30" s="5">
        <f t="shared" si="4"/>
        <v>55.682962176274707</v>
      </c>
      <c r="R30" s="4">
        <v>8598.1299999999992</v>
      </c>
      <c r="S30" s="9">
        <v>3214.39</v>
      </c>
      <c r="T30" s="5">
        <f t="shared" si="5"/>
        <v>37.384756918074046</v>
      </c>
    </row>
    <row r="31" spans="1:20" s="1" customFormat="1" ht="18.95" customHeight="1" x14ac:dyDescent="0.25">
      <c r="A31" s="10">
        <v>24</v>
      </c>
      <c r="B31" s="8" t="s">
        <v>25</v>
      </c>
      <c r="C31" s="4">
        <v>1868.36</v>
      </c>
      <c r="D31" s="9">
        <v>609.11</v>
      </c>
      <c r="E31" s="5">
        <f t="shared" si="0"/>
        <v>32.601318803656689</v>
      </c>
      <c r="F31" s="4">
        <v>1421.62</v>
      </c>
      <c r="G31" s="9">
        <v>649.30999999999995</v>
      </c>
      <c r="H31" s="5">
        <f t="shared" si="1"/>
        <v>45.673949437965142</v>
      </c>
      <c r="I31" s="4">
        <v>547.6</v>
      </c>
      <c r="J31" s="9">
        <v>96.52</v>
      </c>
      <c r="K31" s="5">
        <f t="shared" si="2"/>
        <v>17.626004382761138</v>
      </c>
      <c r="L31" s="4">
        <v>3837.58</v>
      </c>
      <c r="M31" s="9">
        <v>1354.94</v>
      </c>
      <c r="N31" s="5">
        <f t="shared" si="3"/>
        <v>35.307146691404476</v>
      </c>
      <c r="O31" s="4">
        <v>1048.99</v>
      </c>
      <c r="P31" s="9">
        <v>568.80999999999995</v>
      </c>
      <c r="Q31" s="5">
        <f t="shared" si="4"/>
        <v>54.224539795422253</v>
      </c>
      <c r="R31" s="4">
        <v>4886.57</v>
      </c>
      <c r="S31" s="9">
        <v>1923.75</v>
      </c>
      <c r="T31" s="5">
        <f t="shared" si="5"/>
        <v>39.368104826084554</v>
      </c>
    </row>
    <row r="32" spans="1:20" s="1" customFormat="1" ht="18.95" customHeight="1" x14ac:dyDescent="0.25">
      <c r="A32" s="10">
        <v>25</v>
      </c>
      <c r="B32" s="8" t="s">
        <v>26</v>
      </c>
      <c r="C32" s="4">
        <v>2996.91</v>
      </c>
      <c r="D32" s="9">
        <v>1350.62</v>
      </c>
      <c r="E32" s="5">
        <f t="shared" si="0"/>
        <v>45.06708576500462</v>
      </c>
      <c r="F32" s="4">
        <v>2562.91</v>
      </c>
      <c r="G32" s="9">
        <v>1170.8</v>
      </c>
      <c r="H32" s="5">
        <f t="shared" si="1"/>
        <v>45.682446906056008</v>
      </c>
      <c r="I32" s="4">
        <v>611.17999999999995</v>
      </c>
      <c r="J32" s="9">
        <v>106.33</v>
      </c>
      <c r="K32" s="5">
        <f t="shared" si="2"/>
        <v>17.397493373474266</v>
      </c>
      <c r="L32" s="4">
        <v>6171</v>
      </c>
      <c r="M32" s="9">
        <v>2627.75</v>
      </c>
      <c r="N32" s="5">
        <f t="shared" si="3"/>
        <v>42.582239507373195</v>
      </c>
      <c r="O32" s="4">
        <v>1885.02</v>
      </c>
      <c r="P32" s="9">
        <v>1233.06</v>
      </c>
      <c r="Q32" s="5">
        <f t="shared" si="4"/>
        <v>65.413629563612048</v>
      </c>
      <c r="R32" s="4">
        <v>8056.02</v>
      </c>
      <c r="S32" s="9">
        <v>3860.81</v>
      </c>
      <c r="T32" s="5">
        <f t="shared" si="5"/>
        <v>47.924533454484965</v>
      </c>
    </row>
    <row r="33" spans="1:20" s="1" customFormat="1" ht="18.95" customHeight="1" x14ac:dyDescent="0.25">
      <c r="A33" s="10">
        <v>26</v>
      </c>
      <c r="B33" s="8" t="s">
        <v>27</v>
      </c>
      <c r="C33" s="4">
        <v>6998.67</v>
      </c>
      <c r="D33" s="9">
        <v>5897.03</v>
      </c>
      <c r="E33" s="5">
        <f t="shared" si="0"/>
        <v>84.259294980331973</v>
      </c>
      <c r="F33" s="4">
        <v>19653.02</v>
      </c>
      <c r="G33" s="9">
        <v>14503.04</v>
      </c>
      <c r="H33" s="5">
        <f t="shared" si="1"/>
        <v>73.795477743369716</v>
      </c>
      <c r="I33" s="4">
        <v>5611.74</v>
      </c>
      <c r="J33" s="9">
        <v>832.86</v>
      </c>
      <c r="K33" s="5">
        <f t="shared" si="2"/>
        <v>14.841386094152616</v>
      </c>
      <c r="L33" s="4">
        <v>32263.43</v>
      </c>
      <c r="M33" s="9">
        <v>21232.93</v>
      </c>
      <c r="N33" s="5">
        <f t="shared" si="3"/>
        <v>65.811136633643727</v>
      </c>
      <c r="O33" s="4">
        <v>18372.8</v>
      </c>
      <c r="P33" s="9">
        <v>28943.7</v>
      </c>
      <c r="Q33" s="5">
        <f t="shared" si="4"/>
        <v>157.53559609858053</v>
      </c>
      <c r="R33" s="4">
        <v>50636.23</v>
      </c>
      <c r="S33" s="9">
        <v>50176.63</v>
      </c>
      <c r="T33" s="5">
        <f t="shared" si="5"/>
        <v>99.092349489683556</v>
      </c>
    </row>
    <row r="34" spans="1:20" s="1" customFormat="1" ht="18.95" customHeight="1" x14ac:dyDescent="0.25">
      <c r="A34" s="10">
        <v>27</v>
      </c>
      <c r="B34" s="8" t="s">
        <v>28</v>
      </c>
      <c r="C34" s="4">
        <v>4585.68</v>
      </c>
      <c r="D34" s="9">
        <v>2306.27</v>
      </c>
      <c r="E34" s="5">
        <f t="shared" si="0"/>
        <v>50.292868233282739</v>
      </c>
      <c r="F34" s="4">
        <v>3560.45</v>
      </c>
      <c r="G34" s="9">
        <v>1738.83</v>
      </c>
      <c r="H34" s="5">
        <f t="shared" si="1"/>
        <v>48.837366063278523</v>
      </c>
      <c r="I34" s="4">
        <v>845.64</v>
      </c>
      <c r="J34" s="9">
        <v>168.5</v>
      </c>
      <c r="K34" s="5">
        <f t="shared" si="2"/>
        <v>19.925736720117307</v>
      </c>
      <c r="L34" s="4">
        <v>8991.77</v>
      </c>
      <c r="M34" s="9">
        <v>4213.6000000000004</v>
      </c>
      <c r="N34" s="5">
        <f t="shared" si="3"/>
        <v>46.860629219831026</v>
      </c>
      <c r="O34" s="4">
        <v>2819.1</v>
      </c>
      <c r="P34" s="9">
        <v>1756.87</v>
      </c>
      <c r="Q34" s="5">
        <f t="shared" si="4"/>
        <v>62.320244049519346</v>
      </c>
      <c r="R34" s="4">
        <v>11810.87</v>
      </c>
      <c r="S34" s="9">
        <v>5970.47</v>
      </c>
      <c r="T34" s="5">
        <f t="shared" si="5"/>
        <v>50.550636828616348</v>
      </c>
    </row>
    <row r="35" spans="1:20" s="1" customFormat="1" ht="18.95" customHeight="1" x14ac:dyDescent="0.25">
      <c r="A35" s="10">
        <v>28</v>
      </c>
      <c r="B35" s="8" t="s">
        <v>29</v>
      </c>
      <c r="C35" s="4">
        <v>3387.02</v>
      </c>
      <c r="D35" s="9">
        <v>1469.85</v>
      </c>
      <c r="E35" s="5">
        <f t="shared" si="0"/>
        <v>43.39655508381999</v>
      </c>
      <c r="F35" s="4">
        <v>3136.49</v>
      </c>
      <c r="G35" s="9">
        <v>2407.2199999999998</v>
      </c>
      <c r="H35" s="5">
        <f t="shared" si="1"/>
        <v>76.74884982894892</v>
      </c>
      <c r="I35" s="4">
        <v>1282.58</v>
      </c>
      <c r="J35" s="9">
        <v>149.63999999999999</v>
      </c>
      <c r="K35" s="5">
        <f t="shared" si="2"/>
        <v>11.667108484461009</v>
      </c>
      <c r="L35" s="4">
        <v>7806.09</v>
      </c>
      <c r="M35" s="9">
        <v>4026.71</v>
      </c>
      <c r="N35" s="5">
        <f t="shared" si="3"/>
        <v>51.584211814109239</v>
      </c>
      <c r="O35" s="4">
        <v>2293.91</v>
      </c>
      <c r="P35" s="9">
        <v>1476.17</v>
      </c>
      <c r="Q35" s="5">
        <f t="shared" si="4"/>
        <v>64.351696448422132</v>
      </c>
      <c r="R35" s="4">
        <v>10100</v>
      </c>
      <c r="S35" s="9">
        <v>5502.88</v>
      </c>
      <c r="T35" s="5">
        <f t="shared" si="5"/>
        <v>54.483960396039613</v>
      </c>
    </row>
    <row r="36" spans="1:20" s="1" customFormat="1" ht="18.95" customHeight="1" x14ac:dyDescent="0.25">
      <c r="A36" s="10">
        <v>29</v>
      </c>
      <c r="B36" s="8" t="s">
        <v>30</v>
      </c>
      <c r="C36" s="4">
        <v>3236.04</v>
      </c>
      <c r="D36" s="9">
        <v>1175.96</v>
      </c>
      <c r="E36" s="5">
        <f t="shared" si="0"/>
        <v>36.339476644293647</v>
      </c>
      <c r="F36" s="4">
        <v>2796.5</v>
      </c>
      <c r="G36" s="9">
        <v>1294.1400000000001</v>
      </c>
      <c r="H36" s="5">
        <f t="shared" si="1"/>
        <v>46.27713212944753</v>
      </c>
      <c r="I36" s="4">
        <v>537.5</v>
      </c>
      <c r="J36" s="9">
        <v>115.18</v>
      </c>
      <c r="K36" s="5">
        <f t="shared" si="2"/>
        <v>21.428837209302326</v>
      </c>
      <c r="L36" s="4">
        <v>6570.04</v>
      </c>
      <c r="M36" s="9">
        <v>2585.2800000000002</v>
      </c>
      <c r="N36" s="5">
        <f t="shared" si="3"/>
        <v>39.349532118525921</v>
      </c>
      <c r="O36" s="4">
        <v>1870.43</v>
      </c>
      <c r="P36" s="9">
        <v>958.84</v>
      </c>
      <c r="Q36" s="5">
        <f t="shared" si="4"/>
        <v>51.263078543436535</v>
      </c>
      <c r="R36" s="4">
        <v>8440.4699999999993</v>
      </c>
      <c r="S36" s="9">
        <v>3544.12</v>
      </c>
      <c r="T36" s="5">
        <f t="shared" si="5"/>
        <v>41.989604844279995</v>
      </c>
    </row>
    <row r="37" spans="1:20" s="1" customFormat="1" ht="18.95" customHeight="1" x14ac:dyDescent="0.25">
      <c r="A37" s="10">
        <v>30</v>
      </c>
      <c r="B37" s="8" t="s">
        <v>31</v>
      </c>
      <c r="C37" s="4">
        <v>1691.67</v>
      </c>
      <c r="D37" s="9">
        <v>632.97</v>
      </c>
      <c r="E37" s="5">
        <f t="shared" si="0"/>
        <v>37.416872084981115</v>
      </c>
      <c r="F37" s="4">
        <v>1318.05</v>
      </c>
      <c r="G37" s="9">
        <v>707.69</v>
      </c>
      <c r="H37" s="5">
        <f t="shared" si="1"/>
        <v>53.692196805887491</v>
      </c>
      <c r="I37" s="4">
        <v>249.63</v>
      </c>
      <c r="J37" s="9">
        <v>56.31</v>
      </c>
      <c r="K37" s="5">
        <f t="shared" si="2"/>
        <v>22.557384929695949</v>
      </c>
      <c r="L37" s="4">
        <v>3259.35</v>
      </c>
      <c r="M37" s="9">
        <v>1396.97</v>
      </c>
      <c r="N37" s="5">
        <f t="shared" si="3"/>
        <v>42.860386273336708</v>
      </c>
      <c r="O37" s="4">
        <v>1005.65</v>
      </c>
      <c r="P37" s="9">
        <v>628.01</v>
      </c>
      <c r="Q37" s="5">
        <f t="shared" si="4"/>
        <v>62.448167851638246</v>
      </c>
      <c r="R37" s="4">
        <v>4265</v>
      </c>
      <c r="S37" s="9">
        <v>2024.98</v>
      </c>
      <c r="T37" s="5">
        <f t="shared" si="5"/>
        <v>47.479015240328252</v>
      </c>
    </row>
    <row r="38" spans="1:20" s="1" customFormat="1" ht="18.95" customHeight="1" x14ac:dyDescent="0.25">
      <c r="A38" s="10">
        <v>31</v>
      </c>
      <c r="B38" s="8" t="s">
        <v>32</v>
      </c>
      <c r="C38" s="4">
        <v>4184.91</v>
      </c>
      <c r="D38" s="9">
        <v>1458.46</v>
      </c>
      <c r="E38" s="5">
        <f t="shared" si="0"/>
        <v>34.850450786277364</v>
      </c>
      <c r="F38" s="4">
        <v>3517.88</v>
      </c>
      <c r="G38" s="9">
        <v>1966.59</v>
      </c>
      <c r="H38" s="5">
        <f t="shared" si="1"/>
        <v>55.902702764164779</v>
      </c>
      <c r="I38" s="4">
        <v>672.23</v>
      </c>
      <c r="J38" s="9">
        <v>147.56</v>
      </c>
      <c r="K38" s="5">
        <f t="shared" si="2"/>
        <v>21.950820403730866</v>
      </c>
      <c r="L38" s="4">
        <v>8375.02</v>
      </c>
      <c r="M38" s="9">
        <v>3572.61</v>
      </c>
      <c r="N38" s="5">
        <f t="shared" si="3"/>
        <v>42.657927981067509</v>
      </c>
      <c r="O38" s="4">
        <v>2428.8200000000002</v>
      </c>
      <c r="P38" s="9">
        <v>1434.65</v>
      </c>
      <c r="Q38" s="5">
        <f t="shared" si="4"/>
        <v>59.067777768628382</v>
      </c>
      <c r="R38" s="4">
        <v>10803.84</v>
      </c>
      <c r="S38" s="9">
        <v>5007.26</v>
      </c>
      <c r="T38" s="5">
        <f t="shared" si="5"/>
        <v>46.347039571115459</v>
      </c>
    </row>
    <row r="39" spans="1:20" s="1" customFormat="1" ht="18.95" customHeight="1" x14ac:dyDescent="0.25">
      <c r="A39" s="10">
        <v>32</v>
      </c>
      <c r="B39" s="8" t="s">
        <v>33</v>
      </c>
      <c r="C39" s="4">
        <v>3851.56</v>
      </c>
      <c r="D39" s="9">
        <v>1369.68</v>
      </c>
      <c r="E39" s="5">
        <f t="shared" si="0"/>
        <v>35.561694482235772</v>
      </c>
      <c r="F39" s="4">
        <v>3346.16</v>
      </c>
      <c r="G39" s="9">
        <v>1101.76</v>
      </c>
      <c r="H39" s="5">
        <f t="shared" si="1"/>
        <v>32.926100365792429</v>
      </c>
      <c r="I39" s="4">
        <v>1562.62</v>
      </c>
      <c r="J39" s="9">
        <v>175.61</v>
      </c>
      <c r="K39" s="5">
        <f t="shared" si="2"/>
        <v>11.238176908013466</v>
      </c>
      <c r="L39" s="4">
        <v>8760.34</v>
      </c>
      <c r="M39" s="9">
        <v>2647.05</v>
      </c>
      <c r="N39" s="5">
        <f t="shared" si="3"/>
        <v>30.216292974930198</v>
      </c>
      <c r="O39" s="4">
        <v>2300.41</v>
      </c>
      <c r="P39" s="9">
        <v>1262.56</v>
      </c>
      <c r="Q39" s="5">
        <f t="shared" si="4"/>
        <v>54.884129350854849</v>
      </c>
      <c r="R39" s="4">
        <v>11060.75</v>
      </c>
      <c r="S39" s="9">
        <v>3909.61</v>
      </c>
      <c r="T39" s="5">
        <f t="shared" si="5"/>
        <v>35.346698912822369</v>
      </c>
    </row>
    <row r="40" spans="1:20" s="1" customFormat="1" ht="18.95" customHeight="1" x14ac:dyDescent="0.25">
      <c r="A40" s="10">
        <v>33</v>
      </c>
      <c r="B40" s="8" t="s">
        <v>34</v>
      </c>
      <c r="C40" s="4">
        <v>792.36</v>
      </c>
      <c r="D40" s="9">
        <v>165.17</v>
      </c>
      <c r="E40" s="5">
        <f t="shared" si="0"/>
        <v>20.845322833055679</v>
      </c>
      <c r="F40" s="4">
        <v>693.46</v>
      </c>
      <c r="G40" s="9">
        <v>232.17</v>
      </c>
      <c r="H40" s="5">
        <f t="shared" si="1"/>
        <v>33.479941164594926</v>
      </c>
      <c r="I40" s="4">
        <v>148.88999999999999</v>
      </c>
      <c r="J40" s="9">
        <v>27.19</v>
      </c>
      <c r="K40" s="5">
        <f t="shared" si="2"/>
        <v>18.261804016387938</v>
      </c>
      <c r="L40" s="4">
        <v>1634.71</v>
      </c>
      <c r="M40" s="9">
        <v>424.53</v>
      </c>
      <c r="N40" s="5">
        <f t="shared" si="3"/>
        <v>25.969743868943112</v>
      </c>
      <c r="O40" s="4">
        <v>469.73</v>
      </c>
      <c r="P40" s="9">
        <v>223.05</v>
      </c>
      <c r="Q40" s="5">
        <f t="shared" si="4"/>
        <v>47.484725267706978</v>
      </c>
      <c r="R40" s="4">
        <v>2104.44</v>
      </c>
      <c r="S40" s="9">
        <v>647.58000000000004</v>
      </c>
      <c r="T40" s="5">
        <f t="shared" si="5"/>
        <v>30.77208188401665</v>
      </c>
    </row>
    <row r="41" spans="1:20" s="1" customFormat="1" ht="18.95" customHeight="1" x14ac:dyDescent="0.25">
      <c r="A41" s="10">
        <v>34</v>
      </c>
      <c r="B41" s="8" t="s">
        <v>35</v>
      </c>
      <c r="C41" s="4">
        <v>687.83</v>
      </c>
      <c r="D41" s="9">
        <v>221.09</v>
      </c>
      <c r="E41" s="5">
        <f t="shared" si="0"/>
        <v>32.143116758501371</v>
      </c>
      <c r="F41" s="4">
        <v>586.5</v>
      </c>
      <c r="G41" s="9">
        <v>107.74</v>
      </c>
      <c r="H41" s="5">
        <f t="shared" si="1"/>
        <v>18.369991474850806</v>
      </c>
      <c r="I41" s="4">
        <v>117.24</v>
      </c>
      <c r="J41" s="9">
        <v>5.46</v>
      </c>
      <c r="K41" s="5">
        <f t="shared" si="2"/>
        <v>4.6571136131013313</v>
      </c>
      <c r="L41" s="4">
        <v>1391.57</v>
      </c>
      <c r="M41" s="9">
        <v>334.29</v>
      </c>
      <c r="N41" s="5">
        <f t="shared" si="3"/>
        <v>24.022506952578745</v>
      </c>
      <c r="O41" s="4">
        <v>397.28</v>
      </c>
      <c r="P41" s="9">
        <v>140.63</v>
      </c>
      <c r="Q41" s="5">
        <f t="shared" si="4"/>
        <v>35.398207813129275</v>
      </c>
      <c r="R41" s="4">
        <v>1788.85</v>
      </c>
      <c r="S41" s="9">
        <v>474.92</v>
      </c>
      <c r="T41" s="5">
        <f t="shared" si="5"/>
        <v>26.548900131369319</v>
      </c>
    </row>
    <row r="42" spans="1:20" s="1" customFormat="1" ht="18.95" customHeight="1" x14ac:dyDescent="0.25">
      <c r="A42" s="10">
        <v>35</v>
      </c>
      <c r="B42" s="8" t="s">
        <v>36</v>
      </c>
      <c r="C42" s="4">
        <v>2335.0300000000002</v>
      </c>
      <c r="D42" s="9">
        <v>867.13</v>
      </c>
      <c r="E42" s="5">
        <f t="shared" si="0"/>
        <v>37.135711318484127</v>
      </c>
      <c r="F42" s="4">
        <v>2008.13</v>
      </c>
      <c r="G42" s="9">
        <v>897.19</v>
      </c>
      <c r="H42" s="5">
        <f t="shared" si="1"/>
        <v>44.677884399914348</v>
      </c>
      <c r="I42" s="4">
        <v>421.54</v>
      </c>
      <c r="J42" s="9">
        <v>67.069999999999993</v>
      </c>
      <c r="K42" s="5">
        <f t="shared" si="2"/>
        <v>15.910708355078992</v>
      </c>
      <c r="L42" s="4">
        <v>4764.7</v>
      </c>
      <c r="M42" s="9">
        <v>1831.39</v>
      </c>
      <c r="N42" s="5">
        <f t="shared" si="3"/>
        <v>38.436627699540374</v>
      </c>
      <c r="O42" s="4">
        <v>1391.66</v>
      </c>
      <c r="P42" s="9">
        <v>825.74</v>
      </c>
      <c r="Q42" s="5">
        <f t="shared" si="4"/>
        <v>59.33489501746115</v>
      </c>
      <c r="R42" s="4">
        <v>6156.36</v>
      </c>
      <c r="S42" s="9">
        <v>2657.13</v>
      </c>
      <c r="T42" s="5">
        <f t="shared" si="5"/>
        <v>43.160731341247107</v>
      </c>
    </row>
    <row r="43" spans="1:20" s="1" customFormat="1" ht="18.95" customHeight="1" x14ac:dyDescent="0.25">
      <c r="A43" s="10">
        <v>36</v>
      </c>
      <c r="B43" s="8" t="s">
        <v>37</v>
      </c>
      <c r="C43" s="4">
        <v>3667.92</v>
      </c>
      <c r="D43" s="9">
        <v>1916.02</v>
      </c>
      <c r="E43" s="5">
        <f t="shared" si="0"/>
        <v>52.237235272306911</v>
      </c>
      <c r="F43" s="4">
        <v>2944.35</v>
      </c>
      <c r="G43" s="9">
        <v>1146.54</v>
      </c>
      <c r="H43" s="5">
        <f t="shared" si="1"/>
        <v>38.940343369504305</v>
      </c>
      <c r="I43" s="4">
        <v>891.36</v>
      </c>
      <c r="J43" s="9">
        <v>147.85</v>
      </c>
      <c r="K43" s="5">
        <f t="shared" si="2"/>
        <v>16.587013103572069</v>
      </c>
      <c r="L43" s="4">
        <v>7503.63</v>
      </c>
      <c r="M43" s="9">
        <v>3210.41</v>
      </c>
      <c r="N43" s="5">
        <f t="shared" si="3"/>
        <v>42.78475884338647</v>
      </c>
      <c r="O43" s="4">
        <v>1941.49</v>
      </c>
      <c r="P43" s="9">
        <v>1180.54</v>
      </c>
      <c r="Q43" s="5">
        <f t="shared" si="4"/>
        <v>60.805875899438057</v>
      </c>
      <c r="R43" s="4">
        <v>9445.1200000000008</v>
      </c>
      <c r="S43" s="9">
        <v>4390.95</v>
      </c>
      <c r="T43" s="5">
        <f t="shared" si="5"/>
        <v>46.489086427700229</v>
      </c>
    </row>
    <row r="44" spans="1:20" s="1" customFormat="1" ht="18.95" customHeight="1" x14ac:dyDescent="0.25">
      <c r="A44" s="10">
        <v>37</v>
      </c>
      <c r="B44" s="8" t="s">
        <v>38</v>
      </c>
      <c r="C44" s="4">
        <v>1681.94</v>
      </c>
      <c r="D44" s="9">
        <v>639.22</v>
      </c>
      <c r="E44" s="5">
        <f t="shared" si="0"/>
        <v>38.004922886666584</v>
      </c>
      <c r="F44" s="4">
        <v>1603.35</v>
      </c>
      <c r="G44" s="9">
        <v>541.14</v>
      </c>
      <c r="H44" s="5">
        <f t="shared" si="1"/>
        <v>33.750584713256622</v>
      </c>
      <c r="I44" s="4">
        <v>292.02999999999997</v>
      </c>
      <c r="J44" s="9">
        <v>35.020000000000003</v>
      </c>
      <c r="K44" s="5">
        <f t="shared" si="2"/>
        <v>11.991918638496047</v>
      </c>
      <c r="L44" s="4">
        <v>3577.32</v>
      </c>
      <c r="M44" s="9">
        <v>1215.3800000000001</v>
      </c>
      <c r="N44" s="5">
        <f t="shared" si="3"/>
        <v>33.974595507251237</v>
      </c>
      <c r="O44" s="4">
        <v>1172.79</v>
      </c>
      <c r="P44" s="9">
        <v>690.71</v>
      </c>
      <c r="Q44" s="5">
        <f t="shared" si="4"/>
        <v>58.894601761611213</v>
      </c>
      <c r="R44" s="4">
        <v>4750.1099999999997</v>
      </c>
      <c r="S44" s="9">
        <v>1906.09</v>
      </c>
      <c r="T44" s="5">
        <f t="shared" si="5"/>
        <v>40.127281262960231</v>
      </c>
    </row>
    <row r="45" spans="1:20" s="1" customFormat="1" ht="18.95" customHeight="1" x14ac:dyDescent="0.25">
      <c r="A45" s="10">
        <v>38</v>
      </c>
      <c r="B45" s="8" t="s">
        <v>39</v>
      </c>
      <c r="C45" s="4">
        <v>3801.66</v>
      </c>
      <c r="D45" s="9">
        <v>3584.51</v>
      </c>
      <c r="E45" s="5">
        <f t="shared" si="0"/>
        <v>94.288021548481453</v>
      </c>
      <c r="F45" s="4">
        <v>2154.6</v>
      </c>
      <c r="G45" s="9">
        <v>1341.54</v>
      </c>
      <c r="H45" s="5">
        <f t="shared" si="1"/>
        <v>62.263993316624898</v>
      </c>
      <c r="I45" s="4">
        <v>1777.26</v>
      </c>
      <c r="J45" s="9">
        <v>174.45</v>
      </c>
      <c r="K45" s="5">
        <f t="shared" si="2"/>
        <v>9.8156713142702792</v>
      </c>
      <c r="L45" s="4">
        <v>7733.52</v>
      </c>
      <c r="M45" s="9">
        <v>5100.5</v>
      </c>
      <c r="N45" s="5">
        <f t="shared" si="3"/>
        <v>65.953149406738447</v>
      </c>
      <c r="O45" s="4">
        <v>2327.02</v>
      </c>
      <c r="P45" s="9">
        <v>1303.19</v>
      </c>
      <c r="Q45" s="5">
        <f t="shared" si="4"/>
        <v>56.002526836898689</v>
      </c>
      <c r="R45" s="4">
        <v>10060.540000000001</v>
      </c>
      <c r="S45" s="9">
        <v>6403.69</v>
      </c>
      <c r="T45" s="5">
        <f t="shared" si="5"/>
        <v>63.651553495140412</v>
      </c>
    </row>
    <row r="46" spans="1:20" s="2" customFormat="1" ht="18.95" customHeight="1" x14ac:dyDescent="0.25">
      <c r="A46" s="12" t="s">
        <v>49</v>
      </c>
      <c r="B46" s="12"/>
      <c r="C46" s="4">
        <v>111266.5</v>
      </c>
      <c r="D46" s="9">
        <v>45048.72</v>
      </c>
      <c r="E46" s="5">
        <f t="shared" si="0"/>
        <v>40.487226613580908</v>
      </c>
      <c r="F46" s="4">
        <v>103237.78</v>
      </c>
      <c r="G46" s="9">
        <v>53478.36</v>
      </c>
      <c r="H46" s="5">
        <f t="shared" si="1"/>
        <v>51.801152640050965</v>
      </c>
      <c r="I46" s="4">
        <v>28588.68</v>
      </c>
      <c r="J46" s="9">
        <v>4770.16</v>
      </c>
      <c r="K46" s="5">
        <f t="shared" si="2"/>
        <v>16.685485303973461</v>
      </c>
      <c r="L46" s="4">
        <v>243092.96</v>
      </c>
      <c r="M46" s="9">
        <v>103297.24</v>
      </c>
      <c r="N46" s="5">
        <f t="shared" si="3"/>
        <v>42.492896544597592</v>
      </c>
      <c r="O46" s="4">
        <v>80000</v>
      </c>
      <c r="P46" s="9">
        <v>65632.73</v>
      </c>
      <c r="Q46" s="5">
        <f t="shared" si="4"/>
        <v>82.04091249999999</v>
      </c>
      <c r="R46" s="4">
        <v>323092.96000000002</v>
      </c>
      <c r="S46" s="9">
        <v>168929.97</v>
      </c>
      <c r="T46" s="5">
        <f t="shared" si="5"/>
        <v>52.285252516798877</v>
      </c>
    </row>
  </sheetData>
  <mergeCells count="14">
    <mergeCell ref="A1:T1"/>
    <mergeCell ref="A2:T2"/>
    <mergeCell ref="A3:T3"/>
    <mergeCell ref="A46:B46"/>
    <mergeCell ref="O5:Q6"/>
    <mergeCell ref="C5:N5"/>
    <mergeCell ref="R5:T6"/>
    <mergeCell ref="A4:T4"/>
    <mergeCell ref="B5:B7"/>
    <mergeCell ref="A5:A7"/>
    <mergeCell ref="C6:E6"/>
    <mergeCell ref="F6:H6"/>
    <mergeCell ref="I6:K6"/>
    <mergeCell ref="L6:N6"/>
  </mergeCells>
  <pageMargins left="0.25" right="0.25" top="0.25" bottom="0.25" header="0.31496062992126" footer="0.31496062992126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ACPDisbursement</vt:lpstr>
      <vt:lpstr>ACPDisbursement!Print_Titles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2025-01-23T06:38:49Z</cp:lastPrinted>
  <dcterms:created xsi:type="dcterms:W3CDTF">2016-07-14T06:07:07Z</dcterms:created>
  <dcterms:modified xsi:type="dcterms:W3CDTF">2025-03-03T06:31:53Z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2024-08-29T14:02:08Z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fed2ecd8-a9a7-4551-95b2-0e04f44d21d2</vt:lpwstr>
  </property>
  <property fmtid="{D5CDD505-2E9C-101B-9397-08002B2CF9AE}" pid="8" name="MSIP_Label_183ada4e-448b-4689-9b53-cdfe99a249d2_ContentBits">
    <vt:lpwstr>0</vt:lpwstr>
  </property>
</Properties>
</file>